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esktop\C.P.T.4\cuart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G34" i="1" s="1"/>
  <c r="D33" i="1"/>
  <c r="G33" i="1" s="1"/>
  <c r="F32" i="1"/>
  <c r="E32" i="1"/>
  <c r="C32" i="1"/>
  <c r="B32" i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7" i="1" s="1"/>
  <c r="G27" i="1" s="1"/>
  <c r="D26" i="1"/>
  <c r="G26" i="1" s="1"/>
  <c r="D25" i="1"/>
  <c r="G25" i="1" s="1"/>
  <c r="F24" i="1"/>
  <c r="E24" i="1"/>
  <c r="C24" i="1"/>
  <c r="B24" i="1"/>
  <c r="D23" i="1"/>
  <c r="G23" i="1" s="1"/>
  <c r="D22" i="1"/>
  <c r="G22" i="1" s="1"/>
  <c r="D21" i="1"/>
  <c r="G21" i="1" s="1"/>
  <c r="F20" i="1"/>
  <c r="E20" i="1"/>
  <c r="C20" i="1"/>
  <c r="B20" i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F11" i="1"/>
  <c r="E11" i="1"/>
  <c r="C11" i="1"/>
  <c r="D11" i="1" s="1"/>
  <c r="G11" i="1" s="1"/>
  <c r="B11" i="1"/>
  <c r="D10" i="1"/>
  <c r="G10" i="1" s="1"/>
  <c r="D9" i="1"/>
  <c r="G9" i="1" s="1"/>
  <c r="F8" i="1"/>
  <c r="E8" i="1"/>
  <c r="C8" i="1"/>
  <c r="B8" i="1"/>
  <c r="D8" i="1" s="1"/>
  <c r="G8" i="1" s="1"/>
  <c r="E38" i="1" l="1"/>
  <c r="D20" i="1"/>
  <c r="G20" i="1" s="1"/>
  <c r="F38" i="1"/>
  <c r="B38" i="1"/>
  <c r="D38" i="1" s="1"/>
  <c r="G38" i="1" s="1"/>
  <c r="D24" i="1"/>
  <c r="G24" i="1" s="1"/>
  <c r="C38" i="1"/>
  <c r="D32" i="1"/>
  <c r="G32" i="1" s="1"/>
</calcChain>
</file>

<file path=xl/sharedStrings.xml><?xml version="1.0" encoding="utf-8"?>
<sst xmlns="http://schemas.openxmlformats.org/spreadsheetml/2006/main" count="49" uniqueCount="49">
  <si>
    <t>JUNTA MUNICIPAL DE AGUA Y SANEAMIENTO DE SANTA ISABEL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</si>
  <si>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</si>
  <si>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</si>
  <si>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</si>
  <si>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</si>
  <si>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</si>
  <si>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</si>
  <si>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</si>
  <si>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</si>
  <si>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</si>
  <si>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</si>
  <si>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</si>
  <si>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</si>
  <si>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</si>
  <si>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</si>
  <si>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</si>
  <si>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</si>
  <si>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</si>
  <si>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</si>
  <si>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</si>
  <si>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</si>
  <si>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</si>
  <si>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</si>
  <si>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</si>
  <si>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</si>
  <si>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</si>
  <si>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</si>
  <si>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</si>
  <si>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</si>
  <si>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</si>
  <si>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</si>
  <si>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</si>
  <si>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</si>
  <si>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</si>
  <si>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</si>
  <si>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</si>
  <si>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</si>
  <si>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</si>
  <si>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</si>
  <si>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</si>
  <si>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</si>
  <si>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</si>
  <si>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</si>
  <si>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Bajo protesta de decir la verdad declaramos que los estados financieros y sus notas son razonablemente correctos y son responsabilidad del emisor</t>
  </si>
  <si>
    <t>C. GABRIEL TERRAZAS PALACIOS</t>
  </si>
  <si>
    <t>DIRECTOR EJECUTIVO</t>
  </si>
  <si>
    <t>C. SUSANA FABIOLA DE LA PEÑA VERGARA</t>
  </si>
  <si>
    <t>DIRECTORA FINANCIERA</t>
  </si>
  <si>
    <t>Del 01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</si>
</sst>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>
      <alignment horizontal="left" vertical="center" wrapText="1" indent="2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</xf>
    <xf numFmtId="0" fontId="3" fillId="0" borderId="0" xfId="0" applyFont="1"/>
    <xf numFmtId="0" fontId="1" fillId="0" borderId="4" xfId="0" applyFont="1" applyBorder="1" applyAlignment="1">
      <alignment horizontal="left" vertical="center" wrapText="1" indent="4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</xf>
    <xf numFmtId="4" fontId="1" fillId="0" borderId="5" xfId="0" applyNumberFormat="1" applyFont="1" applyBorder="1" applyAlignment="1" applyProtection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/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34" workbookViewId="0">
      <selection activeCell="C8" sqref="C8"/>
    </sheetView>
  </sheetViews>
  <sheetFormatPr baseColWidth="10" defaultColWidth="11.42578125" defaultRowHeight="12" x14ac:dyDescent="0.2"/>
  <cols>
    <col min="1" max="1" width="47.28515625" style="1" bestFit="1" customWidth="1"/>
    <col min="2" max="2" width="11.28515625" style="1" bestFit="1" customWidth="1"/>
    <col min="3" max="3" width="12.7109375" style="1" bestFit="1" customWidth="1"/>
    <col min="4" max="6" width="11.28515625" style="1" bestFit="1" customWidth="1"/>
    <col min="7" max="7" width="11.85546875" style="1" bestFit="1" customWidth="1"/>
    <col min="8" max="16384" width="11.42578125" style="1"/>
  </cols>
  <sheetData>
    <row r="1" spans="1:7" ht="15" customHeight="1" x14ac:dyDescent="0.2">
      <c r="A1" s="2" t="s">
        <v>0</v>
      </c>
      <c r="B1" s="3"/>
      <c r="C1" s="3"/>
      <c r="D1" s="3"/>
      <c r="E1" s="3"/>
      <c r="F1" s="3"/>
      <c r="G1" s="4"/>
    </row>
    <row r="2" spans="1:7" ht="15" customHeight="1" x14ac:dyDescent="0.2">
      <c r="A2" s="5" t="s">
        <v>1</v>
      </c>
      <c r="B2" s="6"/>
      <c r="C2" s="6"/>
      <c r="D2" s="6"/>
      <c r="E2" s="6"/>
      <c r="F2" s="6"/>
      <c r="G2" s="7"/>
    </row>
    <row r="3" spans="1:7" ht="15" customHeight="1" thickBot="1" x14ac:dyDescent="0.25">
      <c r="A3" s="8" t="s">
        <v>48</v>
      </c>
      <c r="B3" s="9"/>
      <c r="C3" s="9"/>
      <c r="D3" s="9"/>
      <c r="E3" s="9"/>
      <c r="F3" s="9"/>
      <c r="G3" s="10"/>
    </row>
    <row r="4" spans="1:7" ht="15" customHeight="1" thickBot="1" x14ac:dyDescent="0.25">
      <c r="A4" s="11" t="s">
        <v>2</v>
      </c>
      <c r="B4" s="12" t="s">
        <v>3</v>
      </c>
      <c r="C4" s="13"/>
      <c r="D4" s="13"/>
      <c r="E4" s="13"/>
      <c r="F4" s="14"/>
      <c r="G4" s="11" t="s">
        <v>4</v>
      </c>
    </row>
    <row r="5" spans="1:7" ht="28.5" customHeight="1" thickBot="1" x14ac:dyDescent="0.25">
      <c r="A5" s="15"/>
      <c r="B5" s="16" t="s">
        <v>5</v>
      </c>
      <c r="C5" s="17" t="s">
        <v>6</v>
      </c>
      <c r="D5" s="16" t="s">
        <v>7</v>
      </c>
      <c r="E5" s="18" t="s">
        <v>8</v>
      </c>
      <c r="F5" s="18" t="s">
        <v>9</v>
      </c>
      <c r="G5" s="19"/>
    </row>
    <row r="6" spans="1:7" ht="15" customHeight="1" thickBot="1" x14ac:dyDescent="0.25">
      <c r="A6" s="19"/>
      <c r="B6" s="16">
        <v>1</v>
      </c>
      <c r="C6" s="16">
        <v>2</v>
      </c>
      <c r="D6" s="16" t="s">
        <v>10</v>
      </c>
      <c r="E6" s="16">
        <v>4</v>
      </c>
      <c r="F6" s="16">
        <v>5</v>
      </c>
      <c r="G6" s="16" t="s">
        <v>11</v>
      </c>
    </row>
    <row r="7" spans="1:7" ht="15" customHeight="1" x14ac:dyDescent="0.2">
      <c r="A7" s="20" t="s">
        <v>12</v>
      </c>
      <c r="B7" s="21"/>
      <c r="C7" s="22"/>
      <c r="D7" s="23"/>
      <c r="E7" s="22"/>
      <c r="F7" s="21"/>
      <c r="G7" s="24"/>
    </row>
    <row r="8" spans="1:7" s="29" customFormat="1" ht="30" customHeight="1" x14ac:dyDescent="0.2">
      <c r="A8" s="25" t="s">
        <v>13</v>
      </c>
      <c r="B8" s="26">
        <f>SUM(B9:B10)</f>
        <v>0</v>
      </c>
      <c r="C8" s="27">
        <f>SUM(C9:C10)</f>
        <v>0</v>
      </c>
      <c r="D8" s="28">
        <f>B8+C8</f>
        <v>0</v>
      </c>
      <c r="E8" s="27">
        <f>SUM(E9:E10)</f>
        <v>0</v>
      </c>
      <c r="F8" s="26">
        <f>SUM(F9:F10)</f>
        <v>0</v>
      </c>
      <c r="G8" s="24">
        <f>D8-E8</f>
        <v>0</v>
      </c>
    </row>
    <row r="9" spans="1:7" ht="15" customHeight="1" x14ac:dyDescent="0.2">
      <c r="A9" s="30" t="s">
        <v>14</v>
      </c>
      <c r="B9" s="31">
        <v>0</v>
      </c>
      <c r="C9" s="32">
        <v>0</v>
      </c>
      <c r="D9" s="33">
        <f t="shared" ref="D9:D38" si="0">B9+C9</f>
        <v>0</v>
      </c>
      <c r="E9" s="32">
        <v>0</v>
      </c>
      <c r="F9" s="31">
        <v>0</v>
      </c>
      <c r="G9" s="34">
        <f t="shared" ref="G9:G38" si="1">D9-E9</f>
        <v>0</v>
      </c>
    </row>
    <row r="10" spans="1:7" ht="15" customHeight="1" x14ac:dyDescent="0.2">
      <c r="A10" s="30" t="s">
        <v>15</v>
      </c>
      <c r="B10" s="31">
        <v>0</v>
      </c>
      <c r="C10" s="32">
        <v>0</v>
      </c>
      <c r="D10" s="33">
        <f t="shared" si="0"/>
        <v>0</v>
      </c>
      <c r="E10" s="32">
        <v>0</v>
      </c>
      <c r="F10" s="31">
        <v>0</v>
      </c>
      <c r="G10" s="34">
        <f t="shared" si="1"/>
        <v>0</v>
      </c>
    </row>
    <row r="11" spans="1:7" s="29" customFormat="1" ht="15" customHeight="1" x14ac:dyDescent="0.2">
      <c r="A11" s="25" t="s">
        <v>16</v>
      </c>
      <c r="B11" s="26">
        <f>SUM(B12:B19)</f>
        <v>1385186</v>
      </c>
      <c r="C11" s="27">
        <f>SUM(C12:C19)</f>
        <v>0</v>
      </c>
      <c r="D11" s="28">
        <f t="shared" si="0"/>
        <v>1385186</v>
      </c>
      <c r="E11" s="27">
        <f>SUM(E12:E19)</f>
        <v>3780138</v>
      </c>
      <c r="F11" s="26">
        <f>SUM(F12:F19)</f>
        <v>3750138</v>
      </c>
      <c r="G11" s="24">
        <f t="shared" si="1"/>
        <v>-2394952</v>
      </c>
    </row>
    <row r="12" spans="1:7" ht="15" customHeight="1" x14ac:dyDescent="0.2">
      <c r="A12" s="30" t="s">
        <v>17</v>
      </c>
      <c r="B12" s="31">
        <v>1385186</v>
      </c>
      <c r="C12" s="32">
        <v>0</v>
      </c>
      <c r="D12" s="33">
        <f t="shared" si="0"/>
        <v>1385186</v>
      </c>
      <c r="E12" s="32">
        <v>3780138</v>
      </c>
      <c r="F12" s="31">
        <v>3750138</v>
      </c>
      <c r="G12" s="34">
        <f t="shared" si="1"/>
        <v>-2394952</v>
      </c>
    </row>
    <row r="13" spans="1:7" ht="15" customHeight="1" x14ac:dyDescent="0.2">
      <c r="A13" s="30" t="s">
        <v>18</v>
      </c>
      <c r="B13" s="31">
        <v>0</v>
      </c>
      <c r="C13" s="32">
        <v>0</v>
      </c>
      <c r="D13" s="33">
        <f t="shared" si="0"/>
        <v>0</v>
      </c>
      <c r="E13" s="32">
        <v>0</v>
      </c>
      <c r="F13" s="31">
        <v>0</v>
      </c>
      <c r="G13" s="34">
        <f t="shared" si="1"/>
        <v>0</v>
      </c>
    </row>
    <row r="14" spans="1:7" ht="30" customHeight="1" x14ac:dyDescent="0.2">
      <c r="A14" s="30" t="s">
        <v>19</v>
      </c>
      <c r="B14" s="31">
        <v>0</v>
      </c>
      <c r="C14" s="32">
        <v>0</v>
      </c>
      <c r="D14" s="33">
        <f t="shared" si="0"/>
        <v>0</v>
      </c>
      <c r="E14" s="32">
        <v>0</v>
      </c>
      <c r="F14" s="31">
        <v>0</v>
      </c>
      <c r="G14" s="34">
        <f t="shared" si="1"/>
        <v>0</v>
      </c>
    </row>
    <row r="15" spans="1:7" ht="15" customHeight="1" x14ac:dyDescent="0.2">
      <c r="A15" s="30" t="s">
        <v>20</v>
      </c>
      <c r="B15" s="31">
        <v>0</v>
      </c>
      <c r="C15" s="32">
        <v>0</v>
      </c>
      <c r="D15" s="33">
        <f t="shared" si="0"/>
        <v>0</v>
      </c>
      <c r="E15" s="32">
        <v>0</v>
      </c>
      <c r="F15" s="31">
        <v>0</v>
      </c>
      <c r="G15" s="34">
        <f t="shared" si="1"/>
        <v>0</v>
      </c>
    </row>
    <row r="16" spans="1:7" ht="15" customHeight="1" x14ac:dyDescent="0.2">
      <c r="A16" s="30" t="s">
        <v>21</v>
      </c>
      <c r="B16" s="31">
        <v>0</v>
      </c>
      <c r="C16" s="32">
        <v>0</v>
      </c>
      <c r="D16" s="33">
        <f t="shared" si="0"/>
        <v>0</v>
      </c>
      <c r="E16" s="32">
        <v>0</v>
      </c>
      <c r="F16" s="31">
        <v>0</v>
      </c>
      <c r="G16" s="34">
        <f t="shared" si="1"/>
        <v>0</v>
      </c>
    </row>
    <row r="17" spans="1:7" ht="30" customHeight="1" x14ac:dyDescent="0.2">
      <c r="A17" s="30" t="s">
        <v>22</v>
      </c>
      <c r="B17" s="31">
        <v>0</v>
      </c>
      <c r="C17" s="32">
        <v>0</v>
      </c>
      <c r="D17" s="33">
        <f t="shared" si="0"/>
        <v>0</v>
      </c>
      <c r="E17" s="32">
        <v>0</v>
      </c>
      <c r="F17" s="31">
        <v>0</v>
      </c>
      <c r="G17" s="34">
        <f t="shared" si="1"/>
        <v>0</v>
      </c>
    </row>
    <row r="18" spans="1:7" ht="15" customHeight="1" x14ac:dyDescent="0.2">
      <c r="A18" s="30" t="s">
        <v>23</v>
      </c>
      <c r="B18" s="31">
        <v>0</v>
      </c>
      <c r="C18" s="32">
        <v>0</v>
      </c>
      <c r="D18" s="33">
        <f t="shared" si="0"/>
        <v>0</v>
      </c>
      <c r="E18" s="32">
        <v>0</v>
      </c>
      <c r="F18" s="31">
        <v>0</v>
      </c>
      <c r="G18" s="34">
        <f t="shared" si="1"/>
        <v>0</v>
      </c>
    </row>
    <row r="19" spans="1:7" ht="15" customHeight="1" x14ac:dyDescent="0.2">
      <c r="A19" s="30" t="s">
        <v>24</v>
      </c>
      <c r="B19" s="31">
        <v>0</v>
      </c>
      <c r="C19" s="32">
        <v>0</v>
      </c>
      <c r="D19" s="33">
        <f t="shared" si="0"/>
        <v>0</v>
      </c>
      <c r="E19" s="32">
        <v>0</v>
      </c>
      <c r="F19" s="31">
        <v>0</v>
      </c>
      <c r="G19" s="34">
        <f t="shared" si="1"/>
        <v>0</v>
      </c>
    </row>
    <row r="20" spans="1:7" s="29" customFormat="1" ht="15" customHeight="1" x14ac:dyDescent="0.2">
      <c r="A20" s="25" t="s">
        <v>25</v>
      </c>
      <c r="B20" s="26">
        <f>SUM(B21:B23)</f>
        <v>0</v>
      </c>
      <c r="C20" s="27">
        <f>SUM(C21:C23)</f>
        <v>0</v>
      </c>
      <c r="D20" s="28">
        <f t="shared" si="0"/>
        <v>0</v>
      </c>
      <c r="E20" s="27">
        <f>SUM(E21:E23)</f>
        <v>0</v>
      </c>
      <c r="F20" s="26">
        <f>SUM(F21:F23)</f>
        <v>0</v>
      </c>
      <c r="G20" s="24">
        <f t="shared" si="1"/>
        <v>0</v>
      </c>
    </row>
    <row r="21" spans="1:7" ht="30" customHeight="1" x14ac:dyDescent="0.2">
      <c r="A21" s="30" t="s">
        <v>26</v>
      </c>
      <c r="B21" s="31">
        <v>0</v>
      </c>
      <c r="C21" s="32">
        <v>0</v>
      </c>
      <c r="D21" s="33">
        <f t="shared" si="0"/>
        <v>0</v>
      </c>
      <c r="E21" s="32">
        <v>0</v>
      </c>
      <c r="F21" s="31">
        <v>0</v>
      </c>
      <c r="G21" s="34">
        <f t="shared" si="1"/>
        <v>0</v>
      </c>
    </row>
    <row r="22" spans="1:7" ht="30" customHeight="1" x14ac:dyDescent="0.2">
      <c r="A22" s="30" t="s">
        <v>27</v>
      </c>
      <c r="B22" s="31">
        <v>0</v>
      </c>
      <c r="C22" s="32">
        <v>0</v>
      </c>
      <c r="D22" s="33">
        <f t="shared" si="0"/>
        <v>0</v>
      </c>
      <c r="E22" s="32">
        <v>0</v>
      </c>
      <c r="F22" s="31">
        <v>0</v>
      </c>
      <c r="G22" s="34">
        <f t="shared" si="1"/>
        <v>0</v>
      </c>
    </row>
    <row r="23" spans="1:7" ht="15" customHeight="1" x14ac:dyDescent="0.2">
      <c r="A23" s="30" t="s">
        <v>28</v>
      </c>
      <c r="B23" s="31">
        <v>0</v>
      </c>
      <c r="C23" s="32">
        <v>0</v>
      </c>
      <c r="D23" s="33">
        <f t="shared" si="0"/>
        <v>0</v>
      </c>
      <c r="E23" s="32">
        <v>0</v>
      </c>
      <c r="F23" s="31">
        <v>0</v>
      </c>
      <c r="G23" s="34">
        <f t="shared" si="1"/>
        <v>0</v>
      </c>
    </row>
    <row r="24" spans="1:7" s="29" customFormat="1" ht="15" customHeight="1" x14ac:dyDescent="0.2">
      <c r="A24" s="25" t="s">
        <v>29</v>
      </c>
      <c r="B24" s="26">
        <f>SUM(B25:B26)</f>
        <v>0</v>
      </c>
      <c r="C24" s="27">
        <f>SUM(C25:C26)</f>
        <v>0</v>
      </c>
      <c r="D24" s="28">
        <f t="shared" si="0"/>
        <v>0</v>
      </c>
      <c r="E24" s="27">
        <f>SUM(E25:E26)</f>
        <v>0</v>
      </c>
      <c r="F24" s="26">
        <f>SUM(F25:F26)</f>
        <v>0</v>
      </c>
      <c r="G24" s="24">
        <f t="shared" si="1"/>
        <v>0</v>
      </c>
    </row>
    <row r="25" spans="1:7" ht="30" customHeight="1" x14ac:dyDescent="0.2">
      <c r="A25" s="30" t="s">
        <v>30</v>
      </c>
      <c r="B25" s="31">
        <v>0</v>
      </c>
      <c r="C25" s="32">
        <v>0</v>
      </c>
      <c r="D25" s="33">
        <f t="shared" si="0"/>
        <v>0</v>
      </c>
      <c r="E25" s="32">
        <v>0</v>
      </c>
      <c r="F25" s="31">
        <v>0</v>
      </c>
      <c r="G25" s="34">
        <f t="shared" si="1"/>
        <v>0</v>
      </c>
    </row>
    <row r="26" spans="1:7" ht="15" customHeight="1" x14ac:dyDescent="0.2">
      <c r="A26" s="30" t="s">
        <v>31</v>
      </c>
      <c r="B26" s="31">
        <v>0</v>
      </c>
      <c r="C26" s="32">
        <v>0</v>
      </c>
      <c r="D26" s="33">
        <f t="shared" si="0"/>
        <v>0</v>
      </c>
      <c r="E26" s="32">
        <v>0</v>
      </c>
      <c r="F26" s="31">
        <v>0</v>
      </c>
      <c r="G26" s="34">
        <f t="shared" si="1"/>
        <v>0</v>
      </c>
    </row>
    <row r="27" spans="1:7" s="29" customFormat="1" ht="15" customHeight="1" x14ac:dyDescent="0.2">
      <c r="A27" s="25" t="s">
        <v>32</v>
      </c>
      <c r="B27" s="26">
        <f>SUM(B28:B31)</f>
        <v>0</v>
      </c>
      <c r="C27" s="27">
        <f>SUM(C28:C31)</f>
        <v>0</v>
      </c>
      <c r="D27" s="28">
        <f t="shared" si="0"/>
        <v>0</v>
      </c>
      <c r="E27" s="27">
        <f>SUM(E28:E31)</f>
        <v>0</v>
      </c>
      <c r="F27" s="26">
        <f>SUM(F28:F31)</f>
        <v>0</v>
      </c>
      <c r="G27" s="24">
        <f t="shared" si="1"/>
        <v>0</v>
      </c>
    </row>
    <row r="28" spans="1:7" ht="15" customHeight="1" x14ac:dyDescent="0.2">
      <c r="A28" s="30" t="s">
        <v>33</v>
      </c>
      <c r="B28" s="31">
        <v>0</v>
      </c>
      <c r="C28" s="32">
        <v>0</v>
      </c>
      <c r="D28" s="33">
        <f t="shared" si="0"/>
        <v>0</v>
      </c>
      <c r="E28" s="32">
        <v>0</v>
      </c>
      <c r="F28" s="31">
        <v>0</v>
      </c>
      <c r="G28" s="34">
        <f t="shared" si="1"/>
        <v>0</v>
      </c>
    </row>
    <row r="29" spans="1:7" ht="15" customHeight="1" x14ac:dyDescent="0.2">
      <c r="A29" s="30" t="s">
        <v>34</v>
      </c>
      <c r="B29" s="31">
        <v>0</v>
      </c>
      <c r="C29" s="32">
        <v>0</v>
      </c>
      <c r="D29" s="33">
        <f t="shared" si="0"/>
        <v>0</v>
      </c>
      <c r="E29" s="32">
        <v>0</v>
      </c>
      <c r="F29" s="31">
        <v>0</v>
      </c>
      <c r="G29" s="34">
        <f t="shared" si="1"/>
        <v>0</v>
      </c>
    </row>
    <row r="30" spans="1:7" ht="15" customHeight="1" x14ac:dyDescent="0.2">
      <c r="A30" s="30" t="s">
        <v>35</v>
      </c>
      <c r="B30" s="31">
        <v>0</v>
      </c>
      <c r="C30" s="32">
        <v>0</v>
      </c>
      <c r="D30" s="33">
        <f t="shared" si="0"/>
        <v>0</v>
      </c>
      <c r="E30" s="32">
        <v>0</v>
      </c>
      <c r="F30" s="31">
        <v>0</v>
      </c>
      <c r="G30" s="34">
        <f t="shared" si="1"/>
        <v>0</v>
      </c>
    </row>
    <row r="31" spans="1:7" ht="30" customHeight="1" x14ac:dyDescent="0.2">
      <c r="A31" s="30" t="s">
        <v>36</v>
      </c>
      <c r="B31" s="31">
        <v>0</v>
      </c>
      <c r="C31" s="32">
        <v>0</v>
      </c>
      <c r="D31" s="33">
        <f t="shared" si="0"/>
        <v>0</v>
      </c>
      <c r="E31" s="32">
        <v>0</v>
      </c>
      <c r="F31" s="31">
        <v>0</v>
      </c>
      <c r="G31" s="34">
        <f t="shared" si="1"/>
        <v>0</v>
      </c>
    </row>
    <row r="32" spans="1:7" s="29" customFormat="1" ht="27.6" customHeight="1" x14ac:dyDescent="0.2">
      <c r="A32" s="25" t="s">
        <v>37</v>
      </c>
      <c r="B32" s="26">
        <f>SUM(B33)</f>
        <v>0</v>
      </c>
      <c r="C32" s="27">
        <f>SUM(C33)</f>
        <v>0</v>
      </c>
      <c r="D32" s="28">
        <f t="shared" si="0"/>
        <v>0</v>
      </c>
      <c r="E32" s="27">
        <f>SUM(E33)</f>
        <v>0</v>
      </c>
      <c r="F32" s="26">
        <f>SUM(F33)</f>
        <v>0</v>
      </c>
      <c r="G32" s="24">
        <f t="shared" si="1"/>
        <v>0</v>
      </c>
    </row>
    <row r="33" spans="1:7" ht="15" customHeight="1" x14ac:dyDescent="0.2">
      <c r="A33" s="30" t="s">
        <v>38</v>
      </c>
      <c r="B33" s="31">
        <v>0</v>
      </c>
      <c r="C33" s="32">
        <v>0</v>
      </c>
      <c r="D33" s="33">
        <f t="shared" si="0"/>
        <v>0</v>
      </c>
      <c r="E33" s="32">
        <v>0</v>
      </c>
      <c r="F33" s="31">
        <v>0</v>
      </c>
      <c r="G33" s="34">
        <f t="shared" si="1"/>
        <v>0</v>
      </c>
    </row>
    <row r="34" spans="1:7" s="29" customFormat="1" ht="15" customHeight="1" x14ac:dyDescent="0.2">
      <c r="A34" s="35" t="s">
        <v>39</v>
      </c>
      <c r="B34" s="36">
        <v>0</v>
      </c>
      <c r="C34" s="37">
        <v>0</v>
      </c>
      <c r="D34" s="28">
        <f t="shared" si="0"/>
        <v>0</v>
      </c>
      <c r="E34" s="37">
        <v>0</v>
      </c>
      <c r="F34" s="36">
        <v>0</v>
      </c>
      <c r="G34" s="24">
        <f t="shared" si="1"/>
        <v>0</v>
      </c>
    </row>
    <row r="35" spans="1:7" s="29" customFormat="1" ht="30" customHeight="1" x14ac:dyDescent="0.2">
      <c r="A35" s="35" t="s">
        <v>40</v>
      </c>
      <c r="B35" s="36">
        <v>0</v>
      </c>
      <c r="C35" s="37">
        <v>0</v>
      </c>
      <c r="D35" s="28">
        <f t="shared" si="0"/>
        <v>0</v>
      </c>
      <c r="E35" s="37">
        <v>0</v>
      </c>
      <c r="F35" s="36">
        <v>0</v>
      </c>
      <c r="G35" s="24">
        <f t="shared" si="1"/>
        <v>0</v>
      </c>
    </row>
    <row r="36" spans="1:7" s="29" customFormat="1" ht="15" customHeight="1" x14ac:dyDescent="0.2">
      <c r="A36" s="35" t="s">
        <v>41</v>
      </c>
      <c r="B36" s="36">
        <v>0</v>
      </c>
      <c r="C36" s="37">
        <v>0</v>
      </c>
      <c r="D36" s="28">
        <f t="shared" si="0"/>
        <v>0</v>
      </c>
      <c r="E36" s="37">
        <v>0</v>
      </c>
      <c r="F36" s="36">
        <v>0</v>
      </c>
      <c r="G36" s="24">
        <f t="shared" si="1"/>
        <v>0</v>
      </c>
    </row>
    <row r="37" spans="1:7" ht="15" customHeight="1" thickBot="1" x14ac:dyDescent="0.25">
      <c r="A37" s="38"/>
      <c r="B37" s="39"/>
      <c r="C37" s="40"/>
      <c r="D37" s="33"/>
      <c r="E37" s="40"/>
      <c r="F37" s="39"/>
      <c r="G37" s="34"/>
    </row>
    <row r="38" spans="1:7" s="29" customFormat="1" ht="15" customHeight="1" thickBot="1" x14ac:dyDescent="0.25">
      <c r="A38" s="41" t="s">
        <v>42</v>
      </c>
      <c r="B38" s="42">
        <f>SUM(B36,B35,B34,B32,B27,B24,B20,B11,B8)</f>
        <v>1385186</v>
      </c>
      <c r="C38" s="43">
        <f>SUM(C36,C35,C34,C32,C27,C24,C8,C11,C20)</f>
        <v>0</v>
      </c>
      <c r="D38" s="44">
        <f t="shared" si="0"/>
        <v>1385186</v>
      </c>
      <c r="E38" s="43">
        <f>SUM(E36,E35,E34,E32,E27,E24,E20,E11,E8)</f>
        <v>3780138</v>
      </c>
      <c r="F38" s="42">
        <f>SUM(F36,F35,F34,F32,F27,F24,F20,F11,F8)</f>
        <v>3750138</v>
      </c>
      <c r="G38" s="45">
        <f t="shared" si="1"/>
        <v>-2394952</v>
      </c>
    </row>
    <row r="39" spans="1:7" x14ac:dyDescent="0.2">
      <c r="A39" s="47" t="s">
        <v>43</v>
      </c>
    </row>
    <row r="40" spans="1:7" s="46" customFormat="1" ht="15" customHeight="1" x14ac:dyDescent="0.2"/>
    <row r="41" spans="1:7" s="46" customFormat="1" ht="15" customHeight="1" x14ac:dyDescent="0.2"/>
    <row r="42" spans="1:7" s="46" customFormat="1" ht="15" customHeight="1" x14ac:dyDescent="0.2"/>
    <row r="43" spans="1:7" s="46" customFormat="1" ht="15" customHeight="1" x14ac:dyDescent="0.2">
      <c r="A43" s="48" t="s">
        <v>44</v>
      </c>
      <c r="C43" s="48" t="s">
        <v>46</v>
      </c>
    </row>
    <row r="44" spans="1:7" s="46" customFormat="1" ht="15" customHeight="1" x14ac:dyDescent="0.2">
      <c r="A44" s="48" t="s">
        <v>45</v>
      </c>
      <c r="C44" s="48" t="s">
        <v>47</v>
      </c>
    </row>
    <row r="45" spans="1:7" s="46" customFormat="1" ht="15" customHeight="1" x14ac:dyDescent="0.2"/>
    <row r="46" spans="1:7" s="46" customFormat="1" ht="15" customHeight="1" x14ac:dyDescent="0.2"/>
    <row r="47" spans="1:7" s="46" customFormat="1" ht="15" customHeight="1" x14ac:dyDescent="0.2"/>
    <row r="48" spans="1:7" s="46" customFormat="1" ht="15" customHeight="1" x14ac:dyDescent="0.2"/>
    <row r="49" s="46" customFormat="1" ht="15" customHeight="1" x14ac:dyDescent="0.2"/>
    <row r="50" s="46" customFormat="1" ht="15" customHeight="1" x14ac:dyDescent="0.2"/>
    <row r="51" s="46" customFormat="1" ht="15" customHeight="1" x14ac:dyDescent="0.2"/>
    <row r="52" s="46" customFormat="1" ht="15" customHeight="1" x14ac:dyDescent="0.2"/>
    <row r="53" s="46" customFormat="1" ht="15" customHeight="1" x14ac:dyDescent="0.2"/>
    <row r="54" s="46" customFormat="1" ht="15" customHeight="1" x14ac:dyDescent="0.2"/>
    <row r="55" s="46" customFormat="1" ht="15" customHeight="1" x14ac:dyDescent="0.2"/>
    <row r="56" s="46" customFormat="1" ht="15" customHeight="1" x14ac:dyDescent="0.2"/>
    <row r="57" s="46" customFormat="1" ht="15" customHeight="1" x14ac:dyDescent="0.2"/>
    <row r="58" s="46" customFormat="1" ht="15" customHeight="1" x14ac:dyDescent="0.2"/>
    <row r="59" s="46" customFormat="1" ht="15" customHeight="1" x14ac:dyDescent="0.2"/>
    <row r="60" s="46" customFormat="1" ht="15" customHeight="1" x14ac:dyDescent="0.2"/>
    <row r="61" s="46" customFormat="1" ht="15" customHeight="1" x14ac:dyDescent="0.2"/>
    <row r="62" s="46" customFormat="1" ht="15" customHeight="1" x14ac:dyDescent="0.2"/>
    <row r="63" s="46" customFormat="1" ht="15" customHeight="1" x14ac:dyDescent="0.2"/>
    <row r="64" s="46" customFormat="1" ht="15" customHeight="1" x14ac:dyDescent="0.2"/>
    <row r="65" s="46" customFormat="1" ht="15" customHeight="1" x14ac:dyDescent="0.2"/>
    <row r="66" s="46" customFormat="1" ht="15" customHeight="1" x14ac:dyDescent="0.2"/>
    <row r="67" s="46" customFormat="1" ht="15" customHeight="1" x14ac:dyDescent="0.2"/>
    <row r="68" s="46" customFormat="1" ht="15" customHeight="1" x14ac:dyDescent="0.2"/>
    <row r="69" s="46" customFormat="1" ht="15" customHeight="1" x14ac:dyDescent="0.2"/>
    <row r="70" s="46" customFormat="1" ht="15" customHeight="1" x14ac:dyDescent="0.2"/>
    <row r="71" s="46" customFormat="1" ht="15" customHeight="1" x14ac:dyDescent="0.2"/>
    <row r="72" s="46" customFormat="1" ht="15" customHeight="1" x14ac:dyDescent="0.2"/>
    <row r="73" s="46" customFormat="1" ht="15" customHeight="1" x14ac:dyDescent="0.2"/>
    <row r="74" s="46" customFormat="1" ht="15" customHeight="1" x14ac:dyDescent="0.2"/>
    <row r="75" s="46" customFormat="1" ht="15" customHeight="1" x14ac:dyDescent="0.2"/>
    <row r="76" s="46" customFormat="1" ht="15" customHeight="1" x14ac:dyDescent="0.2"/>
    <row r="77" s="46" customFormat="1" ht="15" customHeight="1" x14ac:dyDescent="0.2"/>
    <row r="78" s="46" customFormat="1" ht="15" customHeight="1" x14ac:dyDescent="0.2"/>
    <row r="79" s="46" customFormat="1" ht="15" customHeight="1" x14ac:dyDescent="0.2"/>
    <row r="80" s="46" customFormat="1" ht="15" customHeight="1" x14ac:dyDescent="0.2"/>
    <row r="81" s="46" customFormat="1" ht="15" customHeight="1" x14ac:dyDescent="0.2"/>
    <row r="82" s="46" customFormat="1" ht="15" customHeight="1" x14ac:dyDescent="0.2"/>
    <row r="83" s="46" customFormat="1" ht="15" customHeight="1" x14ac:dyDescent="0.2"/>
    <row r="84" s="46" customFormat="1" ht="15" customHeight="1" x14ac:dyDescent="0.2"/>
    <row r="85" s="46" customFormat="1" ht="15" customHeight="1" x14ac:dyDescent="0.2"/>
    <row r="86" s="46" customFormat="1" ht="15" customHeight="1" x14ac:dyDescent="0.2"/>
    <row r="87" s="46" customFormat="1" ht="15" customHeight="1" x14ac:dyDescent="0.2"/>
    <row r="88" s="46" customFormat="1" ht="15" customHeight="1" x14ac:dyDescent="0.2"/>
    <row r="89" s="46" customFormat="1" ht="15" customHeight="1" x14ac:dyDescent="0.2"/>
    <row r="90" s="46" customFormat="1" ht="15" customHeight="1" x14ac:dyDescent="0.2"/>
    <row r="91" s="46" customFormat="1" ht="15" customHeight="1" x14ac:dyDescent="0.2"/>
    <row r="92" s="46" customFormat="1" ht="15" customHeight="1" x14ac:dyDescent="0.2"/>
    <row r="93" s="46" customFormat="1" ht="15" customHeight="1" x14ac:dyDescent="0.2"/>
    <row r="94" s="46" customFormat="1" ht="15" customHeight="1" x14ac:dyDescent="0.2"/>
    <row r="95" s="46" customFormat="1" ht="15" customHeight="1" x14ac:dyDescent="0.2"/>
  </sheetData>
  <mergeCells count="6">
    <mergeCell ref="A1:G1"/>
    <mergeCell ref="A2:G2"/>
    <mergeCell ref="A3:G3"/>
    <mergeCell ref="A4:A6"/>
    <mergeCell ref="B4:F4"/>
    <mergeCell ref="G4:G5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</dc:creator>
  <cp:lastModifiedBy>Tesorero</cp:lastModifiedBy>
  <cp:lastPrinted>2022-01-31T19:27:04Z</cp:lastPrinted>
  <dcterms:created xsi:type="dcterms:W3CDTF">2022-01-31T19:21:55Z</dcterms:created>
  <dcterms:modified xsi:type="dcterms:W3CDTF">2022-01-31T19:27:23Z</dcterms:modified>
</cp:coreProperties>
</file>